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650" activeTab="0"/>
  </bookViews>
  <sheets>
    <sheet name="7-8 Д" sheetId="1" r:id="rId1"/>
    <sheet name="7-8М" sheetId="2" r:id="rId2"/>
    <sheet name="9-11Д" sheetId="3" r:id="rId3"/>
    <sheet name="9-11М" sheetId="4" r:id="rId4"/>
    <sheet name="Лист2" sheetId="5" state="hidden" r:id="rId5"/>
    <sheet name="Лист1" sheetId="6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<sst xmlns="http://schemas.openxmlformats.org/spreadsheetml/2006/main" count="282" uniqueCount="138">
  <si>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</si>
  <si>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</si>
  <si>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</si>
  <si>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</si>
  <si>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</si>
  <si>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</si>
  <si>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</si>
  <si>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</si>
  <si>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</si>
  <si>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</si>
  <si>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</si>
  <si>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</si>
  <si>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</si>
  <si>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</si>
  <si>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</si>
  <si>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</si>
  <si>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</si>
  <si>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ПРОТОКОЛ</t>
  </si>
  <si>
    <t>Общеобразовательное учреждение</t>
  </si>
  <si>
    <t>Статус</t>
  </si>
  <si>
    <t>Баранова Надежда Дмитриевна</t>
  </si>
  <si>
    <t>Попова Алиса Александровна</t>
  </si>
  <si>
    <t>Мананникова Марина Руслановна</t>
  </si>
  <si>
    <t>Чарыкова Анастасия Ильинична</t>
  </si>
  <si>
    <t>Труфанова Анастасия Александровна</t>
  </si>
  <si>
    <t>Смольянинова Варвара Юрьевна</t>
  </si>
  <si>
    <t>Силкина Екатерина Анатольевна</t>
  </si>
  <si>
    <t>Евстратова Александра Андреевна</t>
  </si>
  <si>
    <t>Алейникова Софья Владимировна</t>
  </si>
  <si>
    <t>Жабкина Вероника Александровна</t>
  </si>
  <si>
    <t>Протасова Кира Константиновна</t>
  </si>
  <si>
    <t>Рыльцова Дарья Денисовна</t>
  </si>
  <si>
    <t>Казанова Виктория Валерьевна</t>
  </si>
  <si>
    <t>Плужникова Лика Юрьевна</t>
  </si>
  <si>
    <t>Руссу Мария Витальевна</t>
  </si>
  <si>
    <t>Филипцева Алена Евгеньевна</t>
  </si>
  <si>
    <t>Ботякова Надежда Павловна</t>
  </si>
  <si>
    <t>Нехорошева Полина Владимировна</t>
  </si>
  <si>
    <t>Малахова  Ева  Сергеевна</t>
  </si>
  <si>
    <t>Объедкова Полина  Алексеевна</t>
  </si>
  <si>
    <t>Данилина Диана Дмитриевна</t>
  </si>
  <si>
    <t>Липецких Анастасия Алексеевна</t>
  </si>
  <si>
    <t>Милосердова Анна Валерьевна</t>
  </si>
  <si>
    <t>Мурадян Марина Хосеевна</t>
  </si>
  <si>
    <t>Муниципальное бюджетное общеобразовательное учреждение "Лицей г. Уварово им. А.И. Данилова"</t>
  </si>
  <si>
    <t>Сорокина Татьяна Александровна</t>
  </si>
  <si>
    <t>Комлева Арина Андреевна</t>
  </si>
  <si>
    <t>Самойлова Милана Дмитриевна</t>
  </si>
  <si>
    <t>Сенаторова Алёна Сергеевна</t>
  </si>
  <si>
    <t>Антонова Виктория Вадимовна</t>
  </si>
  <si>
    <t>Агуреева Елизавета Алексеевна</t>
  </si>
  <si>
    <t>Копнина Анастасия Сергеевна</t>
  </si>
  <si>
    <t>Бирюкова Евгения Алексеевна</t>
  </si>
  <si>
    <t>Т-07-01</t>
  </si>
  <si>
    <t>Т-07-02</t>
  </si>
  <si>
    <t>Т-07-03</t>
  </si>
  <si>
    <t>Т-07-04</t>
  </si>
  <si>
    <t>Т-08-05</t>
  </si>
  <si>
    <t>Т-08-06</t>
  </si>
  <si>
    <t>Т-08-07</t>
  </si>
  <si>
    <t>Т-08-08</t>
  </si>
  <si>
    <t>Т-08-09</t>
  </si>
  <si>
    <t>Т-08-12</t>
  </si>
  <si>
    <t>Т-08-13</t>
  </si>
  <si>
    <t>Т-08-15</t>
  </si>
  <si>
    <t>Т-08-16</t>
  </si>
  <si>
    <t>Т-08-17</t>
  </si>
  <si>
    <t>Т-08-18</t>
  </si>
  <si>
    <t>Т-08-20</t>
  </si>
  <si>
    <t>Т-07-21</t>
  </si>
  <si>
    <t>Т-07-22</t>
  </si>
  <si>
    <t>Т-08-24</t>
  </si>
  <si>
    <t>Т-07-25</t>
  </si>
  <si>
    <t>Т-08-26</t>
  </si>
  <si>
    <t>Т-08-27</t>
  </si>
  <si>
    <t>Т-09-01</t>
  </si>
  <si>
    <t>Т-09-02</t>
  </si>
  <si>
    <t>Т-09-03</t>
  </si>
  <si>
    <t>Т-09-04</t>
  </si>
  <si>
    <t>Т-09-05</t>
  </si>
  <si>
    <t>Т-09-06</t>
  </si>
  <si>
    <t>Т-09-07</t>
  </si>
  <si>
    <t>Т-09-08</t>
  </si>
  <si>
    <t>Т-09-09</t>
  </si>
  <si>
    <t>Т-09-10</t>
  </si>
  <si>
    <t>Т-09-11</t>
  </si>
  <si>
    <t>Ладонов Илья Александрович</t>
  </si>
  <si>
    <t>Гардюшин Данил Иванович</t>
  </si>
  <si>
    <t>Лебедев Евгений Андреевич</t>
  </si>
  <si>
    <t>Милосердов Никита Игоревич</t>
  </si>
  <si>
    <t>Муратов Максим Игоревич</t>
  </si>
  <si>
    <t>Мальцев Роман Игоревич</t>
  </si>
  <si>
    <t>Милосердов Александр Иванович</t>
  </si>
  <si>
    <t>Почечуев Михаил Владимирович</t>
  </si>
  <si>
    <t>Пономарёв Андрей Александрович</t>
  </si>
  <si>
    <t>Кириллов Дмитрий Алексеевич</t>
  </si>
  <si>
    <t>Круглов Владислав Игоревич</t>
  </si>
  <si>
    <t>Ефимов Илья Александрович</t>
  </si>
  <si>
    <t>Ломакин Михаил Олегович</t>
  </si>
  <si>
    <t>Нечаев Иван Сергеевич</t>
  </si>
  <si>
    <t>Горохов Артём Сергеевич</t>
  </si>
  <si>
    <t>Сапрыкин Илья Сергеевич</t>
  </si>
  <si>
    <t>Попов Павел Романович</t>
  </si>
  <si>
    <t>Юдаев Данила Иванович</t>
  </si>
  <si>
    <t>Чикин Илья Сергеевич</t>
  </si>
  <si>
    <t>Т-07-30</t>
  </si>
  <si>
    <t>Т-07-31</t>
  </si>
  <si>
    <t>Т-08-34</t>
  </si>
  <si>
    <t>Т-07-36</t>
  </si>
  <si>
    <t>Т-08-37</t>
  </si>
  <si>
    <t>Т-08-38</t>
  </si>
  <si>
    <t>Т-08-42</t>
  </si>
  <si>
    <t>Т-08-43</t>
  </si>
  <si>
    <t>Т-08-44</t>
  </si>
  <si>
    <t>Т-09-19</t>
  </si>
  <si>
    <t>Т-09-20</t>
  </si>
  <si>
    <t>Т-09-21</t>
  </si>
  <si>
    <t>Т-09-12</t>
  </si>
  <si>
    <t>Т-09-13</t>
  </si>
  <si>
    <t>Т-09-14</t>
  </si>
  <si>
    <t>Т-09-15</t>
  </si>
  <si>
    <t>Т-09-16</t>
  </si>
  <si>
    <t>Т-09-17</t>
  </si>
  <si>
    <t>Т-09-18</t>
  </si>
  <si>
    <t>предварительных результатов муниципального этапа олимпиады по технологии</t>
  </si>
  <si>
    <t>предварительных результатов муниципального этапа олимпиады   по технологии</t>
  </si>
  <si>
    <t>Муниципальное бюджетное общеобразовательное учреждение кадетская школа "Уваровский кадетский корпус имени Святого Георгия Победоносца"</t>
  </si>
  <si>
    <t>Раду Виолетта Алексеевна</t>
  </si>
  <si>
    <t xml:space="preserve">1 Теория </t>
  </si>
  <si>
    <t xml:space="preserve">2 Практика </t>
  </si>
  <si>
    <t>3Проект</t>
  </si>
  <si>
    <t>Практика Обработка</t>
  </si>
  <si>
    <t>Теория</t>
  </si>
  <si>
    <t>Практика Моделирование</t>
  </si>
  <si>
    <t>Проект</t>
  </si>
  <si>
    <t>Т-11-12</t>
  </si>
  <si>
    <t>Шпинева Алина Сергеевна</t>
  </si>
  <si>
    <t>Максимальное количество баллов 100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</si>
</sst>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left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24" fillId="0" borderId="21" xfId="52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4" fillId="0" borderId="18" xfId="52" applyFont="1" applyFill="1" applyBorder="1" applyAlignment="1">
      <alignment horizontal="center" vertical="center"/>
      <protection/>
    </xf>
    <xf numFmtId="0" fontId="23" fillId="0" borderId="2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tabSelected="1" zoomScale="70" zoomScaleNormal="70" workbookViewId="0" topLeftCell="A5">
      <selection activeCell="R25" sqref="R25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375" style="12" customWidth="1"/>
    <col min="5" max="6" width="11.25390625" style="12" customWidth="1"/>
    <col min="7" max="7" width="15.375" style="12" customWidth="1"/>
    <col min="8" max="8" width="17.125" style="12" bestFit="1" customWidth="1"/>
    <col min="9" max="9" width="11.75390625" style="12" customWidth="1"/>
    <col min="10" max="16" width="11.25390625" style="12" customWidth="1"/>
    <col min="17" max="17" width="13.625" style="12" customWidth="1"/>
    <col min="18" max="16384" width="9.125" style="12" customWidth="1"/>
  </cols>
  <sheetData>
    <row r="1" spans="1:17" s="14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16"/>
      <c r="M1" s="16"/>
      <c r="N1" s="51"/>
      <c r="O1" s="51"/>
      <c r="P1" s="51"/>
      <c r="Q1" s="31"/>
    </row>
    <row r="2" spans="1:17" ht="15" customHeight="1">
      <c r="A2" s="17"/>
      <c r="B2" s="17"/>
      <c r="C2" s="18"/>
      <c r="D2" s="18"/>
      <c r="E2" s="19"/>
      <c r="F2" s="19"/>
      <c r="G2" s="52"/>
      <c r="H2" s="52"/>
      <c r="I2" s="25" t="s">
        <v>17</v>
      </c>
      <c r="J2" s="26"/>
      <c r="K2" s="15"/>
      <c r="L2" s="17"/>
      <c r="M2" s="17"/>
      <c r="N2" s="53"/>
      <c r="O2" s="53"/>
      <c r="P2" s="53"/>
      <c r="Q2" s="32"/>
    </row>
    <row r="3" spans="1:17" ht="17.25" customHeight="1">
      <c r="A3" s="17"/>
      <c r="B3" s="17"/>
      <c r="C3" s="18"/>
      <c r="D3" s="18"/>
      <c r="E3" s="19"/>
      <c r="F3" s="19"/>
      <c r="G3" s="19"/>
      <c r="H3" s="19"/>
      <c r="I3" s="17"/>
      <c r="J3" s="17"/>
      <c r="K3" s="15"/>
      <c r="L3" s="17"/>
      <c r="M3" s="17"/>
      <c r="N3" s="53"/>
      <c r="O3" s="53"/>
      <c r="P3" s="53"/>
      <c r="Q3" s="32"/>
    </row>
    <row r="4" spans="1:17" ht="42" customHeight="1">
      <c r="A4" s="17"/>
      <c r="B4" s="17"/>
      <c r="C4" s="18"/>
      <c r="D4" s="18"/>
      <c r="E4" s="19"/>
      <c r="F4" s="54" t="s">
        <v>124</v>
      </c>
      <c r="G4" s="54"/>
      <c r="H4" s="54"/>
      <c r="I4" s="54"/>
      <c r="J4" s="54"/>
      <c r="K4" s="54"/>
      <c r="L4" s="54"/>
      <c r="M4" s="17"/>
      <c r="N4" s="55"/>
      <c r="O4" s="55"/>
      <c r="P4" s="55"/>
      <c r="Q4" s="33"/>
    </row>
    <row r="5" spans="1:13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  <c r="L5" s="17"/>
      <c r="M5" s="17"/>
    </row>
    <row r="6" spans="1:13" ht="13.5" thickBot="1">
      <c r="A6" s="48" t="s">
        <v>137</v>
      </c>
      <c r="B6" s="48"/>
      <c r="C6" s="48"/>
      <c r="D6" s="48"/>
      <c r="E6" s="19"/>
      <c r="F6" s="19"/>
      <c r="G6" s="19"/>
      <c r="H6" s="19"/>
      <c r="I6" s="17"/>
      <c r="J6" s="17"/>
      <c r="K6" s="17"/>
      <c r="L6" s="17"/>
      <c r="M6" s="17"/>
    </row>
    <row r="7" spans="1:17" s="13" customFormat="1" ht="38.25" customHeight="1">
      <c r="A7" s="56" t="s">
        <v>12</v>
      </c>
      <c r="B7" s="56" t="s">
        <v>11</v>
      </c>
      <c r="C7" s="57" t="s">
        <v>13</v>
      </c>
      <c r="D7" s="49" t="s">
        <v>18</v>
      </c>
      <c r="E7" s="56" t="s">
        <v>14</v>
      </c>
      <c r="F7" s="59" t="s">
        <v>15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6" t="s">
        <v>19</v>
      </c>
    </row>
    <row r="8" spans="1:17" ht="54" customHeight="1">
      <c r="A8" s="56"/>
      <c r="B8" s="56"/>
      <c r="C8" s="58"/>
      <c r="D8" s="50"/>
      <c r="E8" s="56"/>
      <c r="F8" s="40" t="s">
        <v>132</v>
      </c>
      <c r="G8" s="46" t="s">
        <v>131</v>
      </c>
      <c r="H8" s="46" t="s">
        <v>133</v>
      </c>
      <c r="I8" s="42" t="s">
        <v>134</v>
      </c>
      <c r="J8" s="42">
        <v>5</v>
      </c>
      <c r="K8" s="41">
        <v>6</v>
      </c>
      <c r="L8" s="41">
        <v>7</v>
      </c>
      <c r="M8" s="41">
        <v>8</v>
      </c>
      <c r="N8" s="41">
        <v>9</v>
      </c>
      <c r="O8" s="41">
        <v>10</v>
      </c>
      <c r="P8" s="43" t="s">
        <v>16</v>
      </c>
      <c r="Q8" s="56"/>
    </row>
    <row r="9" spans="1:17" s="17" customFormat="1" ht="104.25" customHeight="1">
      <c r="A9" s="20">
        <v>1</v>
      </c>
      <c r="B9" s="20" t="s">
        <v>61</v>
      </c>
      <c r="C9" s="39" t="s">
        <v>30</v>
      </c>
      <c r="D9" s="35" t="s">
        <v>44</v>
      </c>
      <c r="E9" s="44">
        <v>8</v>
      </c>
      <c r="F9" s="20">
        <v>17</v>
      </c>
      <c r="G9" s="20">
        <v>14</v>
      </c>
      <c r="H9" s="20">
        <v>17</v>
      </c>
      <c r="I9" s="21">
        <v>28</v>
      </c>
      <c r="J9" s="21"/>
      <c r="K9" s="20"/>
      <c r="L9" s="21"/>
      <c r="M9" s="21"/>
      <c r="N9" s="20"/>
      <c r="O9" s="20"/>
      <c r="P9" s="22">
        <f aca="true" t="shared" si="0" ref="P9:P30">F9+G9+H9+I9+J9+K9+L9+M9+N9+O9</f>
        <v>76</v>
      </c>
      <c r="Q9" s="22" t="s">
        <v>2</v>
      </c>
    </row>
    <row r="10" spans="1:17" s="17" customFormat="1" ht="104.25" customHeight="1">
      <c r="A10" s="20">
        <v>2</v>
      </c>
      <c r="B10" s="20" t="s">
        <v>62</v>
      </c>
      <c r="C10" s="39" t="s">
        <v>31</v>
      </c>
      <c r="D10" s="35" t="s">
        <v>44</v>
      </c>
      <c r="E10" s="44">
        <v>8</v>
      </c>
      <c r="F10" s="20">
        <v>15</v>
      </c>
      <c r="G10" s="20">
        <v>14</v>
      </c>
      <c r="H10" s="20">
        <v>17.5</v>
      </c>
      <c r="I10" s="21">
        <v>27.5</v>
      </c>
      <c r="J10" s="21"/>
      <c r="K10" s="20"/>
      <c r="L10" s="21"/>
      <c r="M10" s="21"/>
      <c r="N10" s="20"/>
      <c r="O10" s="20"/>
      <c r="P10" s="22">
        <f t="shared" si="0"/>
        <v>74</v>
      </c>
      <c r="Q10" s="22" t="s">
        <v>2</v>
      </c>
    </row>
    <row r="11" spans="1:17" s="17" customFormat="1" ht="104.25" customHeight="1">
      <c r="A11" s="20">
        <v>3</v>
      </c>
      <c r="B11" s="20" t="s">
        <v>58</v>
      </c>
      <c r="C11" s="37" t="s">
        <v>25</v>
      </c>
      <c r="D11" s="38" t="s">
        <v>126</v>
      </c>
      <c r="E11" s="36">
        <v>8</v>
      </c>
      <c r="F11" s="20">
        <v>15</v>
      </c>
      <c r="G11" s="20">
        <v>14</v>
      </c>
      <c r="H11" s="20">
        <v>17</v>
      </c>
      <c r="I11" s="21">
        <v>27.5</v>
      </c>
      <c r="J11" s="21"/>
      <c r="K11" s="20"/>
      <c r="L11" s="21"/>
      <c r="M11" s="21"/>
      <c r="N11" s="20"/>
      <c r="O11" s="20"/>
      <c r="P11" s="22">
        <f t="shared" si="0"/>
        <v>73.5</v>
      </c>
      <c r="Q11" s="22" t="s">
        <v>3</v>
      </c>
    </row>
    <row r="12" spans="1:17" s="17" customFormat="1" ht="104.25" customHeight="1">
      <c r="A12" s="20">
        <v>4</v>
      </c>
      <c r="B12" s="20" t="s">
        <v>69</v>
      </c>
      <c r="C12" s="39" t="s">
        <v>38</v>
      </c>
      <c r="D12" s="35" t="s">
        <v>44</v>
      </c>
      <c r="E12" s="44">
        <v>7</v>
      </c>
      <c r="F12" s="20">
        <v>15</v>
      </c>
      <c r="G12" s="20">
        <v>14</v>
      </c>
      <c r="H12" s="20">
        <v>15</v>
      </c>
      <c r="I12" s="21">
        <v>25</v>
      </c>
      <c r="J12" s="21"/>
      <c r="K12" s="20"/>
      <c r="L12" s="21"/>
      <c r="M12" s="21"/>
      <c r="N12" s="20"/>
      <c r="O12" s="20"/>
      <c r="P12" s="22">
        <f t="shared" si="0"/>
        <v>69</v>
      </c>
      <c r="Q12" s="22" t="s">
        <v>3</v>
      </c>
    </row>
    <row r="13" spans="1:17" s="17" customFormat="1" ht="104.25" customHeight="1">
      <c r="A13" s="20">
        <v>5</v>
      </c>
      <c r="B13" s="20" t="s">
        <v>54</v>
      </c>
      <c r="C13" s="37" t="s">
        <v>21</v>
      </c>
      <c r="D13" s="38" t="s">
        <v>126</v>
      </c>
      <c r="E13" s="36">
        <v>7</v>
      </c>
      <c r="F13" s="20">
        <v>13</v>
      </c>
      <c r="G13" s="20">
        <v>11</v>
      </c>
      <c r="H13" s="20">
        <v>18</v>
      </c>
      <c r="I13" s="21">
        <v>26</v>
      </c>
      <c r="J13" s="21"/>
      <c r="K13" s="21"/>
      <c r="L13" s="21"/>
      <c r="M13" s="21"/>
      <c r="N13" s="21"/>
      <c r="O13" s="21"/>
      <c r="P13" s="22">
        <f t="shared" si="0"/>
        <v>68</v>
      </c>
      <c r="Q13" s="22" t="s">
        <v>3</v>
      </c>
    </row>
    <row r="14" spans="1:17" s="17" customFormat="1" ht="104.25" customHeight="1">
      <c r="A14" s="20">
        <v>6</v>
      </c>
      <c r="B14" s="20" t="s">
        <v>68</v>
      </c>
      <c r="C14" s="39" t="s">
        <v>37</v>
      </c>
      <c r="D14" s="35" t="s">
        <v>44</v>
      </c>
      <c r="E14" s="44">
        <v>8</v>
      </c>
      <c r="F14" s="20">
        <v>14</v>
      </c>
      <c r="G14" s="20">
        <v>14</v>
      </c>
      <c r="H14" s="20">
        <v>13</v>
      </c>
      <c r="I14" s="21">
        <v>26.5</v>
      </c>
      <c r="J14" s="21"/>
      <c r="K14" s="20"/>
      <c r="L14" s="21"/>
      <c r="M14" s="21"/>
      <c r="N14" s="20"/>
      <c r="O14" s="20"/>
      <c r="P14" s="22">
        <f t="shared" si="0"/>
        <v>67.5</v>
      </c>
      <c r="Q14" s="22" t="s">
        <v>3</v>
      </c>
    </row>
    <row r="15" spans="1:17" s="17" customFormat="1" ht="104.25" customHeight="1">
      <c r="A15" s="20">
        <v>7</v>
      </c>
      <c r="B15" s="20" t="s">
        <v>56</v>
      </c>
      <c r="C15" s="37" t="s">
        <v>23</v>
      </c>
      <c r="D15" s="38" t="s">
        <v>126</v>
      </c>
      <c r="E15" s="36">
        <v>7</v>
      </c>
      <c r="F15" s="20">
        <v>14</v>
      </c>
      <c r="G15" s="20">
        <v>10</v>
      </c>
      <c r="H15" s="20">
        <v>16.5</v>
      </c>
      <c r="I15" s="21">
        <v>26.5</v>
      </c>
      <c r="J15" s="22"/>
      <c r="K15" s="20"/>
      <c r="L15" s="21"/>
      <c r="M15" s="21"/>
      <c r="N15" s="20"/>
      <c r="O15" s="20"/>
      <c r="P15" s="22">
        <f t="shared" si="0"/>
        <v>67</v>
      </c>
      <c r="Q15" s="22" t="s">
        <v>3</v>
      </c>
    </row>
    <row r="16" spans="1:17" s="17" customFormat="1" ht="104.25" customHeight="1">
      <c r="A16" s="20">
        <v>8</v>
      </c>
      <c r="B16" s="20" t="s">
        <v>60</v>
      </c>
      <c r="C16" s="37" t="s">
        <v>27</v>
      </c>
      <c r="D16" s="38" t="s">
        <v>126</v>
      </c>
      <c r="E16" s="36">
        <v>8</v>
      </c>
      <c r="F16" s="20">
        <v>13</v>
      </c>
      <c r="G16" s="20">
        <v>13</v>
      </c>
      <c r="H16" s="20">
        <v>14</v>
      </c>
      <c r="I16" s="21">
        <v>25</v>
      </c>
      <c r="J16" s="21"/>
      <c r="K16" s="20"/>
      <c r="L16" s="21"/>
      <c r="M16" s="21"/>
      <c r="N16" s="20"/>
      <c r="O16" s="20"/>
      <c r="P16" s="22">
        <f t="shared" si="0"/>
        <v>65</v>
      </c>
      <c r="Q16" s="22" t="s">
        <v>10</v>
      </c>
    </row>
    <row r="17" spans="1:17" s="17" customFormat="1" ht="104.25" customHeight="1">
      <c r="A17" s="20">
        <v>9</v>
      </c>
      <c r="B17" s="20" t="s">
        <v>63</v>
      </c>
      <c r="C17" s="39" t="s">
        <v>32</v>
      </c>
      <c r="D17" s="35" t="s">
        <v>44</v>
      </c>
      <c r="E17" s="44">
        <v>8</v>
      </c>
      <c r="F17" s="20">
        <v>15</v>
      </c>
      <c r="G17" s="20">
        <v>13</v>
      </c>
      <c r="H17" s="20">
        <v>12</v>
      </c>
      <c r="I17" s="21">
        <v>25</v>
      </c>
      <c r="J17" s="21"/>
      <c r="K17" s="20"/>
      <c r="L17" s="21"/>
      <c r="M17" s="21"/>
      <c r="N17" s="20"/>
      <c r="O17" s="20"/>
      <c r="P17" s="22">
        <f t="shared" si="0"/>
        <v>65</v>
      </c>
      <c r="Q17" s="22" t="s">
        <v>10</v>
      </c>
    </row>
    <row r="18" spans="1:17" s="17" customFormat="1" ht="104.25" customHeight="1">
      <c r="A18" s="20">
        <v>10</v>
      </c>
      <c r="B18" s="20" t="s">
        <v>53</v>
      </c>
      <c r="C18" s="37" t="s">
        <v>20</v>
      </c>
      <c r="D18" s="38" t="s">
        <v>126</v>
      </c>
      <c r="E18" s="36">
        <v>7</v>
      </c>
      <c r="F18" s="20">
        <v>15</v>
      </c>
      <c r="G18" s="20">
        <v>10</v>
      </c>
      <c r="H18" s="20">
        <v>12</v>
      </c>
      <c r="I18" s="21">
        <v>27</v>
      </c>
      <c r="J18" s="21"/>
      <c r="K18" s="20"/>
      <c r="L18" s="21"/>
      <c r="M18" s="21"/>
      <c r="N18" s="20"/>
      <c r="O18" s="20"/>
      <c r="P18" s="22">
        <f t="shared" si="0"/>
        <v>64</v>
      </c>
      <c r="Q18" s="22" t="s">
        <v>10</v>
      </c>
    </row>
    <row r="19" spans="1:17" s="17" customFormat="1" ht="104.25" customHeight="1">
      <c r="A19" s="20">
        <v>11</v>
      </c>
      <c r="B19" s="20" t="s">
        <v>70</v>
      </c>
      <c r="C19" s="39" t="s">
        <v>39</v>
      </c>
      <c r="D19" s="35" t="s">
        <v>44</v>
      </c>
      <c r="E19" s="44">
        <v>7</v>
      </c>
      <c r="F19" s="20">
        <v>14</v>
      </c>
      <c r="G19" s="20">
        <v>10</v>
      </c>
      <c r="H19" s="20">
        <v>12</v>
      </c>
      <c r="I19" s="21">
        <v>22</v>
      </c>
      <c r="J19" s="21"/>
      <c r="K19" s="20"/>
      <c r="L19" s="21"/>
      <c r="M19" s="21"/>
      <c r="N19" s="20"/>
      <c r="O19" s="20"/>
      <c r="P19" s="22">
        <f t="shared" si="0"/>
        <v>58</v>
      </c>
      <c r="Q19" s="22" t="s">
        <v>10</v>
      </c>
    </row>
    <row r="20" spans="1:17" s="17" customFormat="1" ht="104.25" customHeight="1">
      <c r="A20" s="20">
        <v>12</v>
      </c>
      <c r="B20" s="20" t="s">
        <v>67</v>
      </c>
      <c r="C20" s="39" t="s">
        <v>36</v>
      </c>
      <c r="D20" s="35" t="s">
        <v>44</v>
      </c>
      <c r="E20" s="44">
        <v>8</v>
      </c>
      <c r="F20" s="20">
        <v>15</v>
      </c>
      <c r="G20" s="20">
        <v>11</v>
      </c>
      <c r="H20" s="20">
        <v>8.5</v>
      </c>
      <c r="I20" s="21">
        <v>21</v>
      </c>
      <c r="J20" s="21"/>
      <c r="K20" s="20"/>
      <c r="L20" s="21"/>
      <c r="M20" s="21"/>
      <c r="N20" s="20"/>
      <c r="O20" s="20"/>
      <c r="P20" s="22">
        <f t="shared" si="0"/>
        <v>55.5</v>
      </c>
      <c r="Q20" s="22" t="s">
        <v>10</v>
      </c>
    </row>
    <row r="21" spans="1:17" s="17" customFormat="1" ht="104.25" customHeight="1">
      <c r="A21" s="20">
        <v>13</v>
      </c>
      <c r="B21" s="20" t="s">
        <v>59</v>
      </c>
      <c r="C21" s="37" t="s">
        <v>26</v>
      </c>
      <c r="D21" s="38" t="s">
        <v>126</v>
      </c>
      <c r="E21" s="36">
        <v>8</v>
      </c>
      <c r="F21" s="20">
        <v>11</v>
      </c>
      <c r="G21" s="20">
        <v>11</v>
      </c>
      <c r="H21" s="20">
        <v>12</v>
      </c>
      <c r="I21" s="21">
        <v>20.5</v>
      </c>
      <c r="J21" s="21"/>
      <c r="K21" s="20"/>
      <c r="L21" s="21"/>
      <c r="M21" s="21"/>
      <c r="N21" s="20"/>
      <c r="O21" s="20"/>
      <c r="P21" s="22">
        <f t="shared" si="0"/>
        <v>54.5</v>
      </c>
      <c r="Q21" s="22" t="s">
        <v>10</v>
      </c>
    </row>
    <row r="22" spans="1:17" s="17" customFormat="1" ht="104.25" customHeight="1">
      <c r="A22" s="20">
        <v>14</v>
      </c>
      <c r="B22" s="20" t="s">
        <v>66</v>
      </c>
      <c r="C22" s="39" t="s">
        <v>35</v>
      </c>
      <c r="D22" s="35" t="s">
        <v>44</v>
      </c>
      <c r="E22" s="44">
        <v>8</v>
      </c>
      <c r="F22" s="20">
        <v>12</v>
      </c>
      <c r="G22" s="20">
        <v>9</v>
      </c>
      <c r="H22" s="20">
        <v>11</v>
      </c>
      <c r="I22" s="21">
        <v>20</v>
      </c>
      <c r="J22" s="22"/>
      <c r="K22" s="20"/>
      <c r="L22" s="21"/>
      <c r="M22" s="21"/>
      <c r="N22" s="20"/>
      <c r="O22" s="20"/>
      <c r="P22" s="22">
        <f t="shared" si="0"/>
        <v>52</v>
      </c>
      <c r="Q22" s="22" t="s">
        <v>10</v>
      </c>
    </row>
    <row r="23" spans="1:17" s="17" customFormat="1" ht="104.25" customHeight="1">
      <c r="A23" s="20">
        <v>15</v>
      </c>
      <c r="B23" s="20" t="s">
        <v>55</v>
      </c>
      <c r="C23" s="37" t="s">
        <v>22</v>
      </c>
      <c r="D23" s="38" t="s">
        <v>126</v>
      </c>
      <c r="E23" s="36">
        <v>7</v>
      </c>
      <c r="F23" s="20">
        <v>11</v>
      </c>
      <c r="G23" s="20">
        <v>9</v>
      </c>
      <c r="H23" s="20">
        <v>11</v>
      </c>
      <c r="I23" s="21">
        <v>20</v>
      </c>
      <c r="J23" s="21"/>
      <c r="K23" s="20"/>
      <c r="L23" s="21"/>
      <c r="M23" s="21"/>
      <c r="N23" s="20"/>
      <c r="O23" s="20"/>
      <c r="P23" s="22">
        <f t="shared" si="0"/>
        <v>51</v>
      </c>
      <c r="Q23" s="22" t="s">
        <v>10</v>
      </c>
    </row>
    <row r="24" spans="1:17" s="17" customFormat="1" ht="104.25" customHeight="1">
      <c r="A24" s="20">
        <v>16</v>
      </c>
      <c r="B24" s="20" t="s">
        <v>73</v>
      </c>
      <c r="C24" s="39" t="s">
        <v>42</v>
      </c>
      <c r="D24" s="35" t="s">
        <v>44</v>
      </c>
      <c r="E24" s="44">
        <v>8</v>
      </c>
      <c r="F24" s="20">
        <v>10</v>
      </c>
      <c r="G24" s="20">
        <v>14</v>
      </c>
      <c r="H24" s="20">
        <v>6</v>
      </c>
      <c r="I24" s="21">
        <v>20</v>
      </c>
      <c r="J24" s="21"/>
      <c r="K24" s="20"/>
      <c r="L24" s="21"/>
      <c r="M24" s="21"/>
      <c r="N24" s="20"/>
      <c r="O24" s="20"/>
      <c r="P24" s="22">
        <f t="shared" si="0"/>
        <v>50</v>
      </c>
      <c r="Q24" s="22" t="s">
        <v>10</v>
      </c>
    </row>
    <row r="25" spans="1:17" s="17" customFormat="1" ht="104.25" customHeight="1">
      <c r="A25" s="20">
        <v>17</v>
      </c>
      <c r="B25" s="20" t="s">
        <v>57</v>
      </c>
      <c r="C25" s="37" t="s">
        <v>24</v>
      </c>
      <c r="D25" s="38" t="s">
        <v>126</v>
      </c>
      <c r="E25" s="36">
        <v>8</v>
      </c>
      <c r="F25" s="20">
        <v>13</v>
      </c>
      <c r="G25" s="20">
        <v>10</v>
      </c>
      <c r="H25" s="20">
        <v>3.5</v>
      </c>
      <c r="I25" s="21">
        <v>21.5</v>
      </c>
      <c r="J25" s="21"/>
      <c r="K25" s="20"/>
      <c r="L25" s="21"/>
      <c r="M25" s="21"/>
      <c r="N25" s="20"/>
      <c r="O25" s="20"/>
      <c r="P25" s="22">
        <f t="shared" si="0"/>
        <v>48</v>
      </c>
      <c r="Q25" s="22" t="s">
        <v>10</v>
      </c>
    </row>
    <row r="26" spans="1:17" s="17" customFormat="1" ht="104.25" customHeight="1">
      <c r="A26" s="20">
        <v>18</v>
      </c>
      <c r="B26" s="20" t="s">
        <v>71</v>
      </c>
      <c r="C26" s="39" t="s">
        <v>40</v>
      </c>
      <c r="D26" s="35" t="s">
        <v>44</v>
      </c>
      <c r="E26" s="44">
        <v>8</v>
      </c>
      <c r="F26" s="20">
        <v>12</v>
      </c>
      <c r="G26" s="20">
        <v>6</v>
      </c>
      <c r="H26" s="20">
        <v>7</v>
      </c>
      <c r="I26" s="21">
        <v>22</v>
      </c>
      <c r="J26" s="21"/>
      <c r="K26" s="20"/>
      <c r="L26" s="21"/>
      <c r="M26" s="21"/>
      <c r="N26" s="20"/>
      <c r="O26" s="20"/>
      <c r="P26" s="22">
        <f t="shared" si="0"/>
        <v>47</v>
      </c>
      <c r="Q26" s="22" t="s">
        <v>10</v>
      </c>
    </row>
    <row r="27" spans="1:17" s="17" customFormat="1" ht="104.25" customHeight="1">
      <c r="A27" s="20">
        <v>19</v>
      </c>
      <c r="B27" s="20" t="s">
        <v>74</v>
      </c>
      <c r="C27" s="39" t="s">
        <v>43</v>
      </c>
      <c r="D27" s="35" t="s">
        <v>44</v>
      </c>
      <c r="E27" s="44">
        <v>8</v>
      </c>
      <c r="F27" s="20">
        <v>5</v>
      </c>
      <c r="G27" s="20">
        <v>13</v>
      </c>
      <c r="H27" s="20">
        <v>7</v>
      </c>
      <c r="I27" s="21">
        <v>22</v>
      </c>
      <c r="J27" s="21"/>
      <c r="K27" s="20"/>
      <c r="L27" s="21"/>
      <c r="M27" s="21"/>
      <c r="N27" s="20"/>
      <c r="O27" s="20"/>
      <c r="P27" s="22">
        <f t="shared" si="0"/>
        <v>47</v>
      </c>
      <c r="Q27" s="22" t="s">
        <v>10</v>
      </c>
    </row>
    <row r="28" spans="1:17" s="17" customFormat="1" ht="104.25" customHeight="1">
      <c r="A28" s="20">
        <v>20</v>
      </c>
      <c r="B28" s="20" t="s">
        <v>72</v>
      </c>
      <c r="C28" s="39" t="s">
        <v>41</v>
      </c>
      <c r="D28" s="35" t="s">
        <v>44</v>
      </c>
      <c r="E28" s="44">
        <v>7</v>
      </c>
      <c r="F28" s="20">
        <v>11</v>
      </c>
      <c r="G28" s="20">
        <v>6</v>
      </c>
      <c r="H28" s="20">
        <v>5</v>
      </c>
      <c r="I28" s="21">
        <v>23</v>
      </c>
      <c r="J28" s="21"/>
      <c r="K28" s="20"/>
      <c r="L28" s="21"/>
      <c r="M28" s="21"/>
      <c r="N28" s="20"/>
      <c r="O28" s="20"/>
      <c r="P28" s="22">
        <f t="shared" si="0"/>
        <v>45</v>
      </c>
      <c r="Q28" s="22" t="s">
        <v>10</v>
      </c>
    </row>
    <row r="29" spans="1:17" s="17" customFormat="1" ht="104.25" customHeight="1">
      <c r="A29" s="20">
        <v>21</v>
      </c>
      <c r="B29" s="20" t="s">
        <v>64</v>
      </c>
      <c r="C29" s="39" t="s">
        <v>33</v>
      </c>
      <c r="D29" s="35" t="s">
        <v>44</v>
      </c>
      <c r="E29" s="44">
        <v>8</v>
      </c>
      <c r="F29" s="20">
        <v>10</v>
      </c>
      <c r="G29" s="20">
        <v>9</v>
      </c>
      <c r="H29" s="20">
        <v>0</v>
      </c>
      <c r="I29" s="21">
        <v>19</v>
      </c>
      <c r="J29" s="21"/>
      <c r="K29" s="20"/>
      <c r="L29" s="21"/>
      <c r="M29" s="21"/>
      <c r="N29" s="20"/>
      <c r="O29" s="20"/>
      <c r="P29" s="22">
        <f t="shared" si="0"/>
        <v>38</v>
      </c>
      <c r="Q29" s="22" t="s">
        <v>10</v>
      </c>
    </row>
    <row r="30" spans="1:17" s="17" customFormat="1" ht="104.25" customHeight="1">
      <c r="A30" s="20">
        <v>22</v>
      </c>
      <c r="B30" s="20" t="s">
        <v>65</v>
      </c>
      <c r="C30" s="39" t="s">
        <v>34</v>
      </c>
      <c r="D30" s="35" t="s">
        <v>44</v>
      </c>
      <c r="E30" s="44">
        <v>8</v>
      </c>
      <c r="F30" s="20">
        <v>12</v>
      </c>
      <c r="G30" s="20">
        <v>0</v>
      </c>
      <c r="H30" s="20">
        <v>0</v>
      </c>
      <c r="I30" s="21">
        <v>7</v>
      </c>
      <c r="J30" s="21"/>
      <c r="K30" s="20"/>
      <c r="L30" s="21"/>
      <c r="M30" s="21"/>
      <c r="N30" s="20"/>
      <c r="O30" s="20"/>
      <c r="P30" s="22">
        <f t="shared" si="0"/>
        <v>19</v>
      </c>
      <c r="Q30" s="22" t="s">
        <v>10</v>
      </c>
    </row>
  </sheetData>
  <sheetProtection formatCells="0" formatColumns="0" formatRows="0" sort="0"/>
  <mergeCells count="13">
    <mergeCell ref="Q7:Q8"/>
    <mergeCell ref="A7:A8"/>
    <mergeCell ref="B7:B8"/>
    <mergeCell ref="C7:C8"/>
    <mergeCell ref="E7:E8"/>
    <mergeCell ref="F7:P7"/>
    <mergeCell ref="A6:D6"/>
    <mergeCell ref="D7:D8"/>
    <mergeCell ref="N1:P1"/>
    <mergeCell ref="G2:H2"/>
    <mergeCell ref="N2:P3"/>
    <mergeCell ref="F4:L4"/>
    <mergeCell ref="N4:P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zoomScale="70" zoomScaleNormal="70" workbookViewId="0" topLeftCell="A13">
      <selection activeCell="A18" sqref="A18:IV25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125" style="12" customWidth="1"/>
    <col min="5" max="16" width="11.25390625" style="12" customWidth="1"/>
    <col min="17" max="17" width="14.125" style="12" customWidth="1"/>
    <col min="18" max="16384" width="9.125" style="12" customWidth="1"/>
  </cols>
  <sheetData>
    <row r="1" spans="1:17" s="14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16"/>
      <c r="M1" s="16"/>
      <c r="N1" s="51"/>
      <c r="O1" s="51"/>
      <c r="P1" s="51"/>
      <c r="Q1" s="31"/>
    </row>
    <row r="2" spans="1:17" ht="15" customHeight="1">
      <c r="A2" s="17"/>
      <c r="B2" s="17"/>
      <c r="C2" s="18"/>
      <c r="D2" s="18"/>
      <c r="E2" s="19"/>
      <c r="F2" s="19"/>
      <c r="G2" s="52"/>
      <c r="H2" s="52"/>
      <c r="I2" s="25" t="s">
        <v>17</v>
      </c>
      <c r="J2" s="26"/>
      <c r="K2" s="15"/>
      <c r="L2" s="17"/>
      <c r="M2" s="17"/>
      <c r="N2" s="53"/>
      <c r="O2" s="53"/>
      <c r="P2" s="53"/>
      <c r="Q2" s="32"/>
    </row>
    <row r="3" spans="1:17" ht="17.25" customHeight="1">
      <c r="A3" s="17"/>
      <c r="B3" s="17"/>
      <c r="C3" s="18"/>
      <c r="D3" s="18"/>
      <c r="E3" s="19"/>
      <c r="F3" s="19"/>
      <c r="G3" s="19"/>
      <c r="H3" s="19"/>
      <c r="I3" s="17"/>
      <c r="J3" s="17"/>
      <c r="K3" s="15"/>
      <c r="L3" s="17"/>
      <c r="M3" s="17"/>
      <c r="N3" s="53"/>
      <c r="O3" s="53"/>
      <c r="P3" s="53"/>
      <c r="Q3" s="32"/>
    </row>
    <row r="4" spans="1:17" ht="42" customHeight="1">
      <c r="A4" s="17"/>
      <c r="B4" s="17"/>
      <c r="C4" s="18"/>
      <c r="D4" s="18"/>
      <c r="E4" s="19"/>
      <c r="F4" s="54" t="s">
        <v>124</v>
      </c>
      <c r="G4" s="54"/>
      <c r="H4" s="54"/>
      <c r="I4" s="54"/>
      <c r="J4" s="54"/>
      <c r="K4" s="54"/>
      <c r="L4" s="54"/>
      <c r="M4" s="17"/>
      <c r="N4" s="55"/>
      <c r="O4" s="55"/>
      <c r="P4" s="55"/>
      <c r="Q4" s="33"/>
    </row>
    <row r="5" spans="1:13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  <c r="L5" s="17"/>
      <c r="M5" s="17"/>
    </row>
    <row r="6" spans="1:13" ht="13.5" thickBot="1">
      <c r="A6" s="48" t="s">
        <v>137</v>
      </c>
      <c r="B6" s="48"/>
      <c r="C6" s="48"/>
      <c r="D6" s="48"/>
      <c r="E6" s="19"/>
      <c r="F6" s="19"/>
      <c r="G6" s="19"/>
      <c r="H6" s="19"/>
      <c r="I6" s="17"/>
      <c r="J6" s="17"/>
      <c r="K6" s="17"/>
      <c r="L6" s="17"/>
      <c r="M6" s="17"/>
    </row>
    <row r="7" spans="1:17" s="13" customFormat="1" ht="38.25" customHeight="1">
      <c r="A7" s="56" t="s">
        <v>12</v>
      </c>
      <c r="B7" s="56" t="s">
        <v>11</v>
      </c>
      <c r="C7" s="57" t="s">
        <v>13</v>
      </c>
      <c r="D7" s="49" t="s">
        <v>18</v>
      </c>
      <c r="E7" s="56" t="s">
        <v>14</v>
      </c>
      <c r="F7" s="59" t="s">
        <v>15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60" t="s">
        <v>19</v>
      </c>
    </row>
    <row r="8" spans="1:17" ht="15.75">
      <c r="A8" s="56"/>
      <c r="B8" s="56"/>
      <c r="C8" s="57"/>
      <c r="D8" s="50"/>
      <c r="E8" s="56"/>
      <c r="F8" s="23" t="s">
        <v>128</v>
      </c>
      <c r="G8" s="20" t="s">
        <v>129</v>
      </c>
      <c r="H8" s="20" t="s">
        <v>130</v>
      </c>
      <c r="I8" s="21">
        <v>4</v>
      </c>
      <c r="J8" s="21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4" t="s">
        <v>16</v>
      </c>
      <c r="Q8" s="61"/>
    </row>
    <row r="9" spans="1:17" ht="104.25" customHeight="1">
      <c r="A9" s="20">
        <v>1</v>
      </c>
      <c r="B9" s="20" t="s">
        <v>106</v>
      </c>
      <c r="C9" s="37" t="s">
        <v>87</v>
      </c>
      <c r="D9" s="35" t="s">
        <v>44</v>
      </c>
      <c r="E9" s="44">
        <v>7</v>
      </c>
      <c r="F9" s="20">
        <v>8</v>
      </c>
      <c r="G9" s="20">
        <v>26</v>
      </c>
      <c r="H9" s="20">
        <v>18</v>
      </c>
      <c r="I9" s="21"/>
      <c r="J9" s="22"/>
      <c r="K9" s="20"/>
      <c r="L9" s="21"/>
      <c r="M9" s="21"/>
      <c r="N9" s="20"/>
      <c r="O9" s="20"/>
      <c r="P9" s="34">
        <f aca="true" t="shared" si="0" ref="P9:P17">F9+G9+H9+I9+J9+K9+L9+M9+N9+O9</f>
        <v>52</v>
      </c>
      <c r="Q9" s="22" t="s">
        <v>2</v>
      </c>
    </row>
    <row r="10" spans="1:17" ht="104.25" customHeight="1">
      <c r="A10" s="20">
        <v>2</v>
      </c>
      <c r="B10" s="20" t="s">
        <v>107</v>
      </c>
      <c r="C10" s="37" t="s">
        <v>88</v>
      </c>
      <c r="D10" s="35" t="s">
        <v>44</v>
      </c>
      <c r="E10" s="44">
        <v>8</v>
      </c>
      <c r="F10" s="20">
        <v>14</v>
      </c>
      <c r="G10" s="20">
        <v>18</v>
      </c>
      <c r="H10" s="20">
        <v>19</v>
      </c>
      <c r="I10" s="21"/>
      <c r="J10" s="21"/>
      <c r="K10" s="20"/>
      <c r="L10" s="21"/>
      <c r="M10" s="21"/>
      <c r="N10" s="20"/>
      <c r="O10" s="20"/>
      <c r="P10" s="34">
        <f t="shared" si="0"/>
        <v>51</v>
      </c>
      <c r="Q10" s="22" t="s">
        <v>3</v>
      </c>
    </row>
    <row r="11" spans="1:17" ht="104.25" customHeight="1">
      <c r="A11" s="20">
        <v>3</v>
      </c>
      <c r="B11" s="20" t="s">
        <v>108</v>
      </c>
      <c r="C11" s="37" t="s">
        <v>89</v>
      </c>
      <c r="D11" s="35" t="s">
        <v>44</v>
      </c>
      <c r="E11" s="44">
        <v>7</v>
      </c>
      <c r="F11" s="20">
        <v>10</v>
      </c>
      <c r="G11" s="20">
        <v>23</v>
      </c>
      <c r="H11" s="20">
        <v>17</v>
      </c>
      <c r="I11" s="21"/>
      <c r="J11" s="21"/>
      <c r="K11" s="20"/>
      <c r="L11" s="21"/>
      <c r="M11" s="21"/>
      <c r="N11" s="20"/>
      <c r="O11" s="20"/>
      <c r="P11" s="34">
        <f t="shared" si="0"/>
        <v>50</v>
      </c>
      <c r="Q11" s="22" t="s">
        <v>3</v>
      </c>
    </row>
    <row r="12" spans="1:17" ht="104.25" customHeight="1">
      <c r="A12" s="20">
        <v>4</v>
      </c>
      <c r="B12" s="20" t="s">
        <v>109</v>
      </c>
      <c r="C12" s="39" t="s">
        <v>90</v>
      </c>
      <c r="D12" s="35" t="s">
        <v>44</v>
      </c>
      <c r="E12" s="44">
        <v>8</v>
      </c>
      <c r="F12" s="20">
        <v>8</v>
      </c>
      <c r="G12" s="20">
        <v>18</v>
      </c>
      <c r="H12" s="20">
        <v>24</v>
      </c>
      <c r="I12" s="21"/>
      <c r="J12" s="21"/>
      <c r="K12" s="20"/>
      <c r="L12" s="21"/>
      <c r="M12" s="21"/>
      <c r="N12" s="20"/>
      <c r="O12" s="20"/>
      <c r="P12" s="34">
        <f t="shared" si="0"/>
        <v>50</v>
      </c>
      <c r="Q12" s="22" t="s">
        <v>3</v>
      </c>
    </row>
    <row r="13" spans="1:17" ht="104.25" customHeight="1">
      <c r="A13" s="20">
        <v>5</v>
      </c>
      <c r="B13" s="20" t="s">
        <v>110</v>
      </c>
      <c r="C13" s="39" t="s">
        <v>91</v>
      </c>
      <c r="D13" s="35" t="s">
        <v>44</v>
      </c>
      <c r="E13" s="44">
        <v>8</v>
      </c>
      <c r="F13" s="20">
        <v>11</v>
      </c>
      <c r="G13" s="20">
        <v>20</v>
      </c>
      <c r="H13" s="20">
        <v>18</v>
      </c>
      <c r="I13" s="21"/>
      <c r="J13" s="21"/>
      <c r="K13" s="20"/>
      <c r="L13" s="21"/>
      <c r="M13" s="21"/>
      <c r="N13" s="20"/>
      <c r="O13" s="20"/>
      <c r="P13" s="34">
        <f t="shared" si="0"/>
        <v>49</v>
      </c>
      <c r="Q13" s="22" t="s">
        <v>10</v>
      </c>
    </row>
    <row r="14" spans="1:17" ht="104.25" customHeight="1">
      <c r="A14" s="20">
        <v>6</v>
      </c>
      <c r="B14" s="20" t="s">
        <v>105</v>
      </c>
      <c r="C14" s="37" t="s">
        <v>86</v>
      </c>
      <c r="D14" s="35" t="s">
        <v>44</v>
      </c>
      <c r="E14" s="44">
        <v>7</v>
      </c>
      <c r="F14" s="20">
        <v>7</v>
      </c>
      <c r="G14" s="20">
        <v>23</v>
      </c>
      <c r="H14" s="20">
        <v>18</v>
      </c>
      <c r="I14" s="21"/>
      <c r="J14" s="21"/>
      <c r="K14" s="20"/>
      <c r="L14" s="21"/>
      <c r="M14" s="21"/>
      <c r="N14" s="20"/>
      <c r="O14" s="20"/>
      <c r="P14" s="34">
        <f t="shared" si="0"/>
        <v>48</v>
      </c>
      <c r="Q14" s="22" t="s">
        <v>10</v>
      </c>
    </row>
    <row r="15" spans="1:17" ht="104.25" customHeight="1">
      <c r="A15" s="20">
        <v>7</v>
      </c>
      <c r="B15" s="20" t="s">
        <v>112</v>
      </c>
      <c r="C15" s="39" t="s">
        <v>93</v>
      </c>
      <c r="D15" s="35" t="s">
        <v>44</v>
      </c>
      <c r="E15" s="44">
        <v>8</v>
      </c>
      <c r="F15" s="20">
        <v>11</v>
      </c>
      <c r="G15" s="20">
        <v>15</v>
      </c>
      <c r="H15" s="20">
        <v>18</v>
      </c>
      <c r="I15" s="21"/>
      <c r="J15" s="21"/>
      <c r="K15" s="20"/>
      <c r="L15" s="21"/>
      <c r="M15" s="21"/>
      <c r="N15" s="20"/>
      <c r="O15" s="20"/>
      <c r="P15" s="34">
        <f t="shared" si="0"/>
        <v>44</v>
      </c>
      <c r="Q15" s="22" t="s">
        <v>10</v>
      </c>
    </row>
    <row r="16" spans="1:17" ht="104.25" customHeight="1">
      <c r="A16" s="20">
        <v>8</v>
      </c>
      <c r="B16" s="20" t="s">
        <v>111</v>
      </c>
      <c r="C16" s="39" t="s">
        <v>92</v>
      </c>
      <c r="D16" s="35" t="s">
        <v>44</v>
      </c>
      <c r="E16" s="44">
        <v>8</v>
      </c>
      <c r="F16" s="20">
        <v>10</v>
      </c>
      <c r="G16" s="20">
        <v>7</v>
      </c>
      <c r="H16" s="20">
        <v>17</v>
      </c>
      <c r="I16" s="21"/>
      <c r="J16" s="21"/>
      <c r="K16" s="20"/>
      <c r="L16" s="21"/>
      <c r="M16" s="21"/>
      <c r="N16" s="20"/>
      <c r="O16" s="20"/>
      <c r="P16" s="34">
        <f t="shared" si="0"/>
        <v>34</v>
      </c>
      <c r="Q16" s="22" t="s">
        <v>10</v>
      </c>
    </row>
    <row r="17" spans="1:17" ht="104.25" customHeight="1">
      <c r="A17" s="20">
        <v>9</v>
      </c>
      <c r="B17" s="20" t="s">
        <v>113</v>
      </c>
      <c r="C17" s="39" t="s">
        <v>94</v>
      </c>
      <c r="D17" s="35" t="s">
        <v>44</v>
      </c>
      <c r="E17" s="44">
        <v>8</v>
      </c>
      <c r="F17" s="20">
        <v>8</v>
      </c>
      <c r="G17" s="20">
        <v>6</v>
      </c>
      <c r="H17" s="20">
        <v>18</v>
      </c>
      <c r="I17" s="21"/>
      <c r="J17" s="22"/>
      <c r="K17" s="20"/>
      <c r="L17" s="21"/>
      <c r="M17" s="21"/>
      <c r="N17" s="20"/>
      <c r="O17" s="20"/>
      <c r="P17" s="34">
        <f t="shared" si="0"/>
        <v>32</v>
      </c>
      <c r="Q17" s="22" t="s">
        <v>10</v>
      </c>
    </row>
  </sheetData>
  <sheetProtection formatCells="0" formatColumns="0" formatRows="0" sort="0"/>
  <mergeCells count="13">
    <mergeCell ref="A7:A8"/>
    <mergeCell ref="B7:B8"/>
    <mergeCell ref="C7:C8"/>
    <mergeCell ref="E7:E8"/>
    <mergeCell ref="F7:P7"/>
    <mergeCell ref="G2:H2"/>
    <mergeCell ref="A6:D6"/>
    <mergeCell ref="Q7:Q8"/>
    <mergeCell ref="D7:D8"/>
    <mergeCell ref="F4:L4"/>
    <mergeCell ref="N1:P1"/>
    <mergeCell ref="N2:P3"/>
    <mergeCell ref="N4:P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zoomScale="70" zoomScaleNormal="70" workbookViewId="0" topLeftCell="A16">
      <selection activeCell="B20" sqref="B19:B20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375" style="12" customWidth="1"/>
    <col min="5" max="5" width="11.25390625" style="12" customWidth="1"/>
    <col min="6" max="17" width="13.25390625" style="12" customWidth="1"/>
    <col min="18" max="16384" width="9.125" style="12" customWidth="1"/>
  </cols>
  <sheetData>
    <row r="1" spans="1:17" s="14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16"/>
      <c r="M1" s="16"/>
      <c r="N1" s="51"/>
      <c r="O1" s="51"/>
      <c r="P1" s="51"/>
      <c r="Q1" s="31"/>
    </row>
    <row r="2" spans="1:17" ht="15" customHeight="1">
      <c r="A2" s="17"/>
      <c r="B2" s="17"/>
      <c r="C2" s="18"/>
      <c r="D2" s="18"/>
      <c r="E2" s="19"/>
      <c r="F2" s="19"/>
      <c r="G2" s="52"/>
      <c r="H2" s="52"/>
      <c r="I2" s="25" t="s">
        <v>17</v>
      </c>
      <c r="J2" s="26"/>
      <c r="K2" s="15"/>
      <c r="L2" s="17"/>
      <c r="M2" s="17"/>
      <c r="N2" s="53"/>
      <c r="O2" s="53"/>
      <c r="P2" s="53"/>
      <c r="Q2" s="32"/>
    </row>
    <row r="3" spans="1:17" ht="27.75" customHeight="1">
      <c r="A3" s="17"/>
      <c r="B3" s="17"/>
      <c r="C3" s="18"/>
      <c r="D3" s="18"/>
      <c r="E3" s="19"/>
      <c r="F3" s="19"/>
      <c r="G3" s="19"/>
      <c r="H3" s="19"/>
      <c r="I3" s="17"/>
      <c r="J3" s="17"/>
      <c r="K3" s="15"/>
      <c r="L3" s="17"/>
      <c r="M3" s="17"/>
      <c r="N3" s="53"/>
      <c r="O3" s="53"/>
      <c r="P3" s="53"/>
      <c r="Q3" s="32"/>
    </row>
    <row r="4" spans="1:17" ht="43.5" customHeight="1">
      <c r="A4" s="17"/>
      <c r="B4" s="17"/>
      <c r="C4" s="18"/>
      <c r="D4" s="18"/>
      <c r="E4" s="19"/>
      <c r="F4" s="54" t="s">
        <v>124</v>
      </c>
      <c r="G4" s="54"/>
      <c r="H4" s="54"/>
      <c r="I4" s="54"/>
      <c r="J4" s="54"/>
      <c r="K4" s="54"/>
      <c r="L4" s="54"/>
      <c r="M4" s="30"/>
      <c r="N4" s="55"/>
      <c r="O4" s="55"/>
      <c r="P4" s="55"/>
      <c r="Q4" s="33"/>
    </row>
    <row r="5" spans="1:13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  <c r="L5" s="17"/>
      <c r="M5" s="17"/>
    </row>
    <row r="6" spans="1:13" ht="51.75" customHeight="1" thickBot="1">
      <c r="A6" s="48" t="s">
        <v>137</v>
      </c>
      <c r="B6" s="48"/>
      <c r="C6" s="48"/>
      <c r="D6" s="48"/>
      <c r="E6" s="19"/>
      <c r="F6" s="19"/>
      <c r="G6" s="19"/>
      <c r="H6" s="19"/>
      <c r="I6" s="17"/>
      <c r="J6" s="17"/>
      <c r="K6" s="17"/>
      <c r="L6" s="17"/>
      <c r="M6" s="17"/>
    </row>
    <row r="7" spans="1:17" s="13" customFormat="1" ht="38.25" customHeight="1">
      <c r="A7" s="56" t="s">
        <v>12</v>
      </c>
      <c r="B7" s="56" t="s">
        <v>11</v>
      </c>
      <c r="C7" s="57" t="s">
        <v>13</v>
      </c>
      <c r="D7" s="49" t="s">
        <v>18</v>
      </c>
      <c r="E7" s="56" t="s">
        <v>14</v>
      </c>
      <c r="F7" s="62" t="s">
        <v>15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0" t="s">
        <v>19</v>
      </c>
    </row>
    <row r="8" spans="1:17" ht="47.25">
      <c r="A8" s="56"/>
      <c r="B8" s="56"/>
      <c r="C8" s="57"/>
      <c r="D8" s="50"/>
      <c r="E8" s="56"/>
      <c r="F8" s="40" t="s">
        <v>132</v>
      </c>
      <c r="G8" s="46" t="s">
        <v>131</v>
      </c>
      <c r="H8" s="46" t="s">
        <v>133</v>
      </c>
      <c r="I8" s="42" t="s">
        <v>134</v>
      </c>
      <c r="J8" s="21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4" t="s">
        <v>16</v>
      </c>
      <c r="Q8" s="61"/>
    </row>
    <row r="9" spans="1:17" ht="102" customHeight="1">
      <c r="A9" s="20">
        <v>1</v>
      </c>
      <c r="B9" s="24" t="s">
        <v>79</v>
      </c>
      <c r="C9" s="39" t="s">
        <v>46</v>
      </c>
      <c r="D9" s="35" t="s">
        <v>44</v>
      </c>
      <c r="E9" s="24">
        <v>9</v>
      </c>
      <c r="F9" s="20">
        <v>15</v>
      </c>
      <c r="G9" s="20">
        <v>13</v>
      </c>
      <c r="H9" s="20">
        <v>18</v>
      </c>
      <c r="I9" s="21">
        <v>32</v>
      </c>
      <c r="J9" s="21"/>
      <c r="K9" s="20"/>
      <c r="L9" s="21"/>
      <c r="M9" s="21"/>
      <c r="N9" s="20"/>
      <c r="O9" s="20"/>
      <c r="P9" s="34">
        <f aca="true" t="shared" si="0" ref="P9:P19">F9+G9+H9+I9+J9+K9+L9+M9+N9+O9</f>
        <v>78</v>
      </c>
      <c r="Q9" s="22" t="s">
        <v>2</v>
      </c>
    </row>
    <row r="10" spans="1:17" ht="102" customHeight="1">
      <c r="A10" s="20">
        <v>2</v>
      </c>
      <c r="B10" s="24" t="s">
        <v>135</v>
      </c>
      <c r="C10" s="39" t="s">
        <v>136</v>
      </c>
      <c r="D10" s="35" t="s">
        <v>44</v>
      </c>
      <c r="E10" s="24">
        <v>11</v>
      </c>
      <c r="F10" s="20">
        <v>13.5</v>
      </c>
      <c r="G10" s="20">
        <v>14</v>
      </c>
      <c r="H10" s="20">
        <v>18</v>
      </c>
      <c r="I10" s="21">
        <v>30</v>
      </c>
      <c r="J10" s="21"/>
      <c r="K10" s="20"/>
      <c r="L10" s="21"/>
      <c r="M10" s="21"/>
      <c r="N10" s="20"/>
      <c r="O10" s="20"/>
      <c r="P10" s="34">
        <f t="shared" si="0"/>
        <v>75.5</v>
      </c>
      <c r="Q10" s="22" t="s">
        <v>3</v>
      </c>
    </row>
    <row r="11" spans="1:17" ht="102" customHeight="1">
      <c r="A11" s="20">
        <v>3</v>
      </c>
      <c r="B11" s="24" t="s">
        <v>75</v>
      </c>
      <c r="C11" s="37" t="s">
        <v>28</v>
      </c>
      <c r="D11" s="38" t="s">
        <v>126</v>
      </c>
      <c r="E11" s="24">
        <v>9</v>
      </c>
      <c r="F11" s="20">
        <v>15</v>
      </c>
      <c r="G11" s="20">
        <v>13</v>
      </c>
      <c r="H11" s="20">
        <v>12.5</v>
      </c>
      <c r="I11" s="21">
        <v>34</v>
      </c>
      <c r="J11" s="21"/>
      <c r="K11" s="20"/>
      <c r="L11" s="21"/>
      <c r="M11" s="21"/>
      <c r="N11" s="20"/>
      <c r="O11" s="20"/>
      <c r="P11" s="34">
        <f t="shared" si="0"/>
        <v>74.5</v>
      </c>
      <c r="Q11" s="22" t="s">
        <v>3</v>
      </c>
    </row>
    <row r="12" spans="1:17" ht="102" customHeight="1">
      <c r="A12" s="20">
        <v>4</v>
      </c>
      <c r="B12" s="24" t="s">
        <v>83</v>
      </c>
      <c r="C12" s="39" t="s">
        <v>50</v>
      </c>
      <c r="D12" s="35" t="s">
        <v>44</v>
      </c>
      <c r="E12" s="24">
        <v>9</v>
      </c>
      <c r="F12" s="20">
        <v>14</v>
      </c>
      <c r="G12" s="20">
        <v>12</v>
      </c>
      <c r="H12" s="20">
        <v>8</v>
      </c>
      <c r="I12" s="21">
        <v>27</v>
      </c>
      <c r="J12" s="21"/>
      <c r="K12" s="20"/>
      <c r="L12" s="21"/>
      <c r="M12" s="21"/>
      <c r="N12" s="20"/>
      <c r="O12" s="20"/>
      <c r="P12" s="34">
        <f t="shared" si="0"/>
        <v>61</v>
      </c>
      <c r="Q12" s="22" t="s">
        <v>3</v>
      </c>
    </row>
    <row r="13" spans="1:17" ht="102" customHeight="1">
      <c r="A13" s="20">
        <v>5</v>
      </c>
      <c r="B13" s="24" t="s">
        <v>76</v>
      </c>
      <c r="C13" s="37" t="s">
        <v>127</v>
      </c>
      <c r="D13" s="38" t="s">
        <v>126</v>
      </c>
      <c r="E13" s="24">
        <v>9</v>
      </c>
      <c r="F13" s="20">
        <v>12.5</v>
      </c>
      <c r="G13" s="20">
        <v>9</v>
      </c>
      <c r="H13" s="20">
        <v>7.5</v>
      </c>
      <c r="I13" s="21">
        <v>28</v>
      </c>
      <c r="J13" s="21"/>
      <c r="K13" s="21"/>
      <c r="L13" s="21"/>
      <c r="M13" s="21"/>
      <c r="N13" s="21"/>
      <c r="O13" s="21"/>
      <c r="P13" s="34">
        <f t="shared" si="0"/>
        <v>57</v>
      </c>
      <c r="Q13" s="22" t="s">
        <v>10</v>
      </c>
    </row>
    <row r="14" spans="1:17" ht="102" customHeight="1">
      <c r="A14" s="20">
        <v>6</v>
      </c>
      <c r="B14" s="24" t="s">
        <v>78</v>
      </c>
      <c r="C14" s="39" t="s">
        <v>45</v>
      </c>
      <c r="D14" s="35" t="s">
        <v>44</v>
      </c>
      <c r="E14" s="24">
        <v>9</v>
      </c>
      <c r="F14" s="20">
        <v>8.5</v>
      </c>
      <c r="G14" s="20">
        <v>8</v>
      </c>
      <c r="H14" s="20">
        <v>12</v>
      </c>
      <c r="I14" s="21">
        <v>13.5</v>
      </c>
      <c r="J14" s="22"/>
      <c r="K14" s="20"/>
      <c r="L14" s="21"/>
      <c r="M14" s="21"/>
      <c r="N14" s="20"/>
      <c r="O14" s="20"/>
      <c r="P14" s="34">
        <f t="shared" si="0"/>
        <v>42</v>
      </c>
      <c r="Q14" s="22" t="s">
        <v>10</v>
      </c>
    </row>
    <row r="15" spans="1:17" ht="94.5">
      <c r="A15" s="20">
        <v>7</v>
      </c>
      <c r="B15" s="24" t="s">
        <v>81</v>
      </c>
      <c r="C15" s="39" t="s">
        <v>48</v>
      </c>
      <c r="D15" s="35" t="s">
        <v>44</v>
      </c>
      <c r="E15" s="24">
        <v>9</v>
      </c>
      <c r="F15" s="20">
        <v>13</v>
      </c>
      <c r="G15" s="20">
        <v>9</v>
      </c>
      <c r="H15" s="20">
        <v>7.5</v>
      </c>
      <c r="I15" s="21">
        <v>11.5</v>
      </c>
      <c r="J15" s="21"/>
      <c r="K15" s="20"/>
      <c r="L15" s="21"/>
      <c r="M15" s="21"/>
      <c r="N15" s="20"/>
      <c r="O15" s="20"/>
      <c r="P15" s="34">
        <f t="shared" si="0"/>
        <v>41</v>
      </c>
      <c r="Q15" s="22" t="s">
        <v>10</v>
      </c>
    </row>
    <row r="16" spans="1:17" ht="94.5">
      <c r="A16" s="20">
        <v>8</v>
      </c>
      <c r="B16" s="24" t="s">
        <v>84</v>
      </c>
      <c r="C16" s="39" t="s">
        <v>51</v>
      </c>
      <c r="D16" s="35" t="s">
        <v>44</v>
      </c>
      <c r="E16" s="24">
        <v>9</v>
      </c>
      <c r="F16" s="20">
        <v>10</v>
      </c>
      <c r="G16" s="20">
        <v>11</v>
      </c>
      <c r="H16" s="20">
        <v>7.5</v>
      </c>
      <c r="I16" s="21">
        <v>11.5</v>
      </c>
      <c r="J16" s="21"/>
      <c r="K16" s="20"/>
      <c r="L16" s="21"/>
      <c r="M16" s="21"/>
      <c r="N16" s="20"/>
      <c r="O16" s="20"/>
      <c r="P16" s="34">
        <f t="shared" si="0"/>
        <v>40</v>
      </c>
      <c r="Q16" s="22" t="s">
        <v>10</v>
      </c>
    </row>
    <row r="17" spans="1:17" ht="94.5">
      <c r="A17" s="20">
        <v>9</v>
      </c>
      <c r="B17" s="24" t="s">
        <v>80</v>
      </c>
      <c r="C17" s="39" t="s">
        <v>47</v>
      </c>
      <c r="D17" s="35" t="s">
        <v>44</v>
      </c>
      <c r="E17" s="24">
        <v>9</v>
      </c>
      <c r="F17" s="20">
        <v>9</v>
      </c>
      <c r="G17" s="20">
        <v>8</v>
      </c>
      <c r="H17" s="20">
        <v>8.5</v>
      </c>
      <c r="I17" s="21">
        <v>12.5</v>
      </c>
      <c r="J17" s="21"/>
      <c r="K17" s="20"/>
      <c r="L17" s="21"/>
      <c r="M17" s="21"/>
      <c r="N17" s="20"/>
      <c r="O17" s="20"/>
      <c r="P17" s="34">
        <f t="shared" si="0"/>
        <v>38</v>
      </c>
      <c r="Q17" s="22" t="s">
        <v>10</v>
      </c>
    </row>
    <row r="18" spans="1:17" ht="89.25">
      <c r="A18" s="20">
        <v>10</v>
      </c>
      <c r="B18" s="24" t="s">
        <v>77</v>
      </c>
      <c r="C18" s="37" t="s">
        <v>29</v>
      </c>
      <c r="D18" s="38" t="s">
        <v>126</v>
      </c>
      <c r="E18" s="24">
        <v>9</v>
      </c>
      <c r="F18" s="20">
        <v>7.5</v>
      </c>
      <c r="G18" s="20">
        <v>11</v>
      </c>
      <c r="H18" s="20">
        <v>6</v>
      </c>
      <c r="I18" s="21">
        <v>13</v>
      </c>
      <c r="J18" s="21"/>
      <c r="K18" s="20"/>
      <c r="L18" s="21"/>
      <c r="M18" s="21"/>
      <c r="N18" s="20"/>
      <c r="O18" s="20"/>
      <c r="P18" s="34">
        <f t="shared" si="0"/>
        <v>37.5</v>
      </c>
      <c r="Q18" s="22" t="s">
        <v>10</v>
      </c>
    </row>
    <row r="19" spans="1:17" ht="94.5">
      <c r="A19" s="20">
        <v>11</v>
      </c>
      <c r="B19" s="24" t="s">
        <v>82</v>
      </c>
      <c r="C19" s="39" t="s">
        <v>49</v>
      </c>
      <c r="D19" s="35" t="s">
        <v>44</v>
      </c>
      <c r="E19" s="24">
        <v>9</v>
      </c>
      <c r="F19" s="20">
        <v>8</v>
      </c>
      <c r="G19" s="20">
        <v>7</v>
      </c>
      <c r="H19" s="20">
        <v>7.5</v>
      </c>
      <c r="I19" s="21">
        <v>13</v>
      </c>
      <c r="J19" s="21"/>
      <c r="K19" s="20"/>
      <c r="L19" s="21"/>
      <c r="M19" s="21"/>
      <c r="N19" s="20"/>
      <c r="O19" s="20"/>
      <c r="P19" s="34">
        <f t="shared" si="0"/>
        <v>35.5</v>
      </c>
      <c r="Q19" s="22" t="s">
        <v>10</v>
      </c>
    </row>
    <row r="20" spans="1:17" ht="94.5">
      <c r="A20" s="20">
        <v>12</v>
      </c>
      <c r="B20" s="24" t="s">
        <v>85</v>
      </c>
      <c r="C20" s="39" t="s">
        <v>52</v>
      </c>
      <c r="D20" s="35" t="s">
        <v>44</v>
      </c>
      <c r="E20" s="24">
        <v>9</v>
      </c>
      <c r="F20" s="20">
        <v>10</v>
      </c>
      <c r="G20" s="20">
        <v>6</v>
      </c>
      <c r="H20" s="20">
        <v>5.5</v>
      </c>
      <c r="I20" s="21">
        <v>13.5</v>
      </c>
      <c r="J20" s="21"/>
      <c r="K20" s="20"/>
      <c r="L20" s="21"/>
      <c r="M20" s="21"/>
      <c r="N20" s="20"/>
      <c r="O20" s="20"/>
      <c r="P20" s="34">
        <v>35</v>
      </c>
      <c r="Q20" s="22" t="s">
        <v>10</v>
      </c>
    </row>
    <row r="21" spans="1:2" ht="12.75">
      <c r="A21" s="47"/>
      <c r="B21" s="47"/>
    </row>
  </sheetData>
  <sheetProtection formatCells="0" formatColumns="0" formatRows="0" sort="0"/>
  <mergeCells count="13">
    <mergeCell ref="A7:A8"/>
    <mergeCell ref="B7:B8"/>
    <mergeCell ref="C7:C8"/>
    <mergeCell ref="E7:E8"/>
    <mergeCell ref="F7:P7"/>
    <mergeCell ref="G2:H2"/>
    <mergeCell ref="A6:D6"/>
    <mergeCell ref="Q7:Q8"/>
    <mergeCell ref="D7:D8"/>
    <mergeCell ref="F4:L4"/>
    <mergeCell ref="N1:P1"/>
    <mergeCell ref="N2:P3"/>
    <mergeCell ref="N4:P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8"/>
  <sheetViews>
    <sheetView showGridLines="0" zoomScale="70" zoomScaleNormal="70" workbookViewId="0" topLeftCell="A4">
      <selection activeCell="A19" sqref="A19:IV19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6" width="11.875" style="12" customWidth="1"/>
    <col min="17" max="17" width="13.75390625" style="12" customWidth="1"/>
    <col min="18" max="16384" width="9.125" style="12" customWidth="1"/>
  </cols>
  <sheetData>
    <row r="3" spans="9:10" ht="18.75">
      <c r="I3" s="27" t="s">
        <v>17</v>
      </c>
      <c r="J3" s="26"/>
    </row>
    <row r="5" spans="7:12" ht="18.75">
      <c r="G5" s="28" t="s">
        <v>125</v>
      </c>
      <c r="H5" s="28"/>
      <c r="I5" s="28"/>
      <c r="J5" s="28"/>
      <c r="K5" s="28"/>
      <c r="L5" s="29"/>
    </row>
    <row r="6" spans="1:13" ht="13.5" thickBot="1">
      <c r="A6" s="64" t="s">
        <v>137</v>
      </c>
      <c r="B6" s="64"/>
      <c r="C6" s="64"/>
      <c r="D6" s="64"/>
      <c r="G6" s="19"/>
      <c r="H6" s="19"/>
      <c r="I6" s="17"/>
      <c r="J6" s="17"/>
      <c r="K6" s="15"/>
      <c r="L6" s="17"/>
      <c r="M6" s="17"/>
    </row>
    <row r="7" spans="1:17" s="13" customFormat="1" ht="38.25" customHeight="1">
      <c r="A7" s="56" t="s">
        <v>12</v>
      </c>
      <c r="B7" s="56" t="s">
        <v>11</v>
      </c>
      <c r="C7" s="57" t="s">
        <v>13</v>
      </c>
      <c r="D7" s="49" t="s">
        <v>18</v>
      </c>
      <c r="E7" s="56" t="s">
        <v>14</v>
      </c>
      <c r="F7" s="59" t="s">
        <v>15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60" t="s">
        <v>19</v>
      </c>
    </row>
    <row r="8" spans="1:17" ht="15.75">
      <c r="A8" s="56"/>
      <c r="B8" s="56"/>
      <c r="C8" s="57"/>
      <c r="D8" s="50"/>
      <c r="E8" s="56"/>
      <c r="F8" s="23" t="s">
        <v>128</v>
      </c>
      <c r="G8" s="20" t="s">
        <v>129</v>
      </c>
      <c r="H8" s="20" t="s">
        <v>130</v>
      </c>
      <c r="I8" s="21">
        <v>4</v>
      </c>
      <c r="J8" s="21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4" t="s">
        <v>16</v>
      </c>
      <c r="Q8" s="61"/>
    </row>
    <row r="9" spans="1:17" ht="100.5" customHeight="1">
      <c r="A9" s="20">
        <v>1</v>
      </c>
      <c r="B9" s="24" t="s">
        <v>118</v>
      </c>
      <c r="C9" s="45" t="s">
        <v>96</v>
      </c>
      <c r="D9" s="35" t="s">
        <v>44</v>
      </c>
      <c r="E9" s="24">
        <v>9</v>
      </c>
      <c r="F9" s="20">
        <v>15</v>
      </c>
      <c r="G9" s="20">
        <v>23</v>
      </c>
      <c r="H9" s="20">
        <v>31</v>
      </c>
      <c r="I9" s="21"/>
      <c r="J9" s="21"/>
      <c r="K9" s="21"/>
      <c r="L9" s="21"/>
      <c r="M9" s="21"/>
      <c r="N9" s="21"/>
      <c r="O9" s="21"/>
      <c r="P9" s="34">
        <f aca="true" t="shared" si="0" ref="P9:P18">F9+G9+H9+I9+J9+K9+L9+M9+N9+O9</f>
        <v>69</v>
      </c>
      <c r="Q9" s="22" t="s">
        <v>2</v>
      </c>
    </row>
    <row r="10" spans="1:17" ht="100.5" customHeight="1">
      <c r="A10" s="20">
        <v>2</v>
      </c>
      <c r="B10" s="24" t="s">
        <v>117</v>
      </c>
      <c r="C10" s="45" t="s">
        <v>95</v>
      </c>
      <c r="D10" s="35" t="s">
        <v>44</v>
      </c>
      <c r="E10" s="24">
        <v>9</v>
      </c>
      <c r="F10" s="20">
        <v>13</v>
      </c>
      <c r="G10" s="20">
        <v>24</v>
      </c>
      <c r="H10" s="20">
        <v>28</v>
      </c>
      <c r="I10" s="21"/>
      <c r="J10" s="21"/>
      <c r="K10" s="20"/>
      <c r="L10" s="21"/>
      <c r="M10" s="21"/>
      <c r="N10" s="20"/>
      <c r="O10" s="20"/>
      <c r="P10" s="34">
        <f t="shared" si="0"/>
        <v>65</v>
      </c>
      <c r="Q10" s="22" t="s">
        <v>3</v>
      </c>
    </row>
    <row r="11" spans="1:17" ht="100.5" customHeight="1">
      <c r="A11" s="20">
        <v>3</v>
      </c>
      <c r="B11" s="24" t="s">
        <v>119</v>
      </c>
      <c r="C11" s="45" t="s">
        <v>97</v>
      </c>
      <c r="D11" s="35" t="s">
        <v>44</v>
      </c>
      <c r="E11" s="24">
        <v>9</v>
      </c>
      <c r="F11" s="20">
        <v>17</v>
      </c>
      <c r="G11" s="20">
        <v>18</v>
      </c>
      <c r="H11" s="20">
        <v>26</v>
      </c>
      <c r="I11" s="21"/>
      <c r="J11" s="21"/>
      <c r="K11" s="20"/>
      <c r="L11" s="21"/>
      <c r="M11" s="21"/>
      <c r="N11" s="20"/>
      <c r="O11" s="20"/>
      <c r="P11" s="34">
        <f t="shared" si="0"/>
        <v>61</v>
      </c>
      <c r="Q11" s="22" t="s">
        <v>3</v>
      </c>
    </row>
    <row r="12" spans="1:17" ht="100.5" customHeight="1">
      <c r="A12" s="20">
        <v>4</v>
      </c>
      <c r="B12" s="24" t="s">
        <v>120</v>
      </c>
      <c r="C12" s="45" t="s">
        <v>98</v>
      </c>
      <c r="D12" s="35" t="s">
        <v>44</v>
      </c>
      <c r="E12" s="24">
        <v>9</v>
      </c>
      <c r="F12" s="20">
        <v>16</v>
      </c>
      <c r="G12" s="20">
        <v>20</v>
      </c>
      <c r="H12" s="20">
        <v>25</v>
      </c>
      <c r="I12" s="21"/>
      <c r="J12" s="22"/>
      <c r="K12" s="20"/>
      <c r="L12" s="21"/>
      <c r="M12" s="21"/>
      <c r="N12" s="20"/>
      <c r="O12" s="20"/>
      <c r="P12" s="34">
        <f t="shared" si="0"/>
        <v>61</v>
      </c>
      <c r="Q12" s="22" t="s">
        <v>3</v>
      </c>
    </row>
    <row r="13" spans="1:17" ht="100.5" customHeight="1">
      <c r="A13" s="20">
        <v>5</v>
      </c>
      <c r="B13" s="24" t="s">
        <v>114</v>
      </c>
      <c r="C13" s="45" t="s">
        <v>102</v>
      </c>
      <c r="D13" s="35" t="s">
        <v>44</v>
      </c>
      <c r="E13" s="24">
        <v>9</v>
      </c>
      <c r="F13" s="20">
        <v>14</v>
      </c>
      <c r="G13" s="20">
        <v>21</v>
      </c>
      <c r="H13" s="20">
        <v>17</v>
      </c>
      <c r="I13" s="21"/>
      <c r="J13" s="21"/>
      <c r="K13" s="20"/>
      <c r="L13" s="21"/>
      <c r="M13" s="21"/>
      <c r="N13" s="20"/>
      <c r="O13" s="20"/>
      <c r="P13" s="34">
        <f t="shared" si="0"/>
        <v>52</v>
      </c>
      <c r="Q13" s="22" t="s">
        <v>10</v>
      </c>
    </row>
    <row r="14" spans="1:17" ht="100.5" customHeight="1">
      <c r="A14" s="20">
        <v>6</v>
      </c>
      <c r="B14" s="24" t="s">
        <v>122</v>
      </c>
      <c r="C14" s="45" t="s">
        <v>100</v>
      </c>
      <c r="D14" s="35" t="s">
        <v>44</v>
      </c>
      <c r="E14" s="24">
        <v>9</v>
      </c>
      <c r="F14" s="20">
        <v>13</v>
      </c>
      <c r="G14" s="20">
        <v>17</v>
      </c>
      <c r="H14" s="20">
        <v>16</v>
      </c>
      <c r="I14" s="21"/>
      <c r="J14" s="21"/>
      <c r="K14" s="20"/>
      <c r="L14" s="21"/>
      <c r="M14" s="21"/>
      <c r="N14" s="20"/>
      <c r="O14" s="20"/>
      <c r="P14" s="34">
        <f t="shared" si="0"/>
        <v>46</v>
      </c>
      <c r="Q14" s="22" t="s">
        <v>10</v>
      </c>
    </row>
    <row r="15" spans="1:17" ht="100.5" customHeight="1">
      <c r="A15" s="20">
        <v>7</v>
      </c>
      <c r="B15" s="24" t="s">
        <v>116</v>
      </c>
      <c r="C15" s="45" t="s">
        <v>104</v>
      </c>
      <c r="D15" s="35" t="s">
        <v>44</v>
      </c>
      <c r="E15" s="24">
        <v>9</v>
      </c>
      <c r="F15" s="20">
        <v>13</v>
      </c>
      <c r="G15" s="20">
        <v>13</v>
      </c>
      <c r="H15" s="20">
        <v>19</v>
      </c>
      <c r="I15" s="21"/>
      <c r="J15" s="21"/>
      <c r="K15" s="20"/>
      <c r="L15" s="21"/>
      <c r="M15" s="21"/>
      <c r="N15" s="20"/>
      <c r="O15" s="20"/>
      <c r="P15" s="34">
        <f t="shared" si="0"/>
        <v>45</v>
      </c>
      <c r="Q15" s="22" t="s">
        <v>10</v>
      </c>
    </row>
    <row r="16" spans="1:17" ht="100.5" customHeight="1">
      <c r="A16" s="20">
        <v>8</v>
      </c>
      <c r="B16" s="24" t="s">
        <v>121</v>
      </c>
      <c r="C16" s="45" t="s">
        <v>99</v>
      </c>
      <c r="D16" s="35" t="s">
        <v>44</v>
      </c>
      <c r="E16" s="24">
        <v>9</v>
      </c>
      <c r="F16" s="20">
        <v>10</v>
      </c>
      <c r="G16" s="20">
        <v>17</v>
      </c>
      <c r="H16" s="20">
        <v>17</v>
      </c>
      <c r="I16" s="21"/>
      <c r="J16" s="21"/>
      <c r="K16" s="20"/>
      <c r="L16" s="21"/>
      <c r="M16" s="21"/>
      <c r="N16" s="20"/>
      <c r="O16" s="20"/>
      <c r="P16" s="34">
        <f t="shared" si="0"/>
        <v>44</v>
      </c>
      <c r="Q16" s="22" t="s">
        <v>10</v>
      </c>
    </row>
    <row r="17" spans="1:17" ht="100.5" customHeight="1">
      <c r="A17" s="20">
        <v>9</v>
      </c>
      <c r="B17" s="24" t="s">
        <v>115</v>
      </c>
      <c r="C17" s="45" t="s">
        <v>103</v>
      </c>
      <c r="D17" s="35" t="s">
        <v>44</v>
      </c>
      <c r="E17" s="24">
        <v>9</v>
      </c>
      <c r="F17" s="20">
        <v>13</v>
      </c>
      <c r="G17" s="20">
        <v>12</v>
      </c>
      <c r="H17" s="20">
        <v>17</v>
      </c>
      <c r="I17" s="21"/>
      <c r="J17" s="21"/>
      <c r="K17" s="20"/>
      <c r="L17" s="21"/>
      <c r="M17" s="21"/>
      <c r="N17" s="20"/>
      <c r="O17" s="20"/>
      <c r="P17" s="34">
        <f t="shared" si="0"/>
        <v>42</v>
      </c>
      <c r="Q17" s="22" t="s">
        <v>10</v>
      </c>
    </row>
    <row r="18" spans="1:17" ht="100.5" customHeight="1">
      <c r="A18" s="20">
        <v>10</v>
      </c>
      <c r="B18" s="24" t="s">
        <v>123</v>
      </c>
      <c r="C18" s="45" t="s">
        <v>101</v>
      </c>
      <c r="D18" s="35" t="s">
        <v>44</v>
      </c>
      <c r="E18" s="24">
        <v>9</v>
      </c>
      <c r="F18" s="20">
        <v>13</v>
      </c>
      <c r="G18" s="20">
        <v>13</v>
      </c>
      <c r="H18" s="20">
        <v>15</v>
      </c>
      <c r="I18" s="21"/>
      <c r="J18" s="21"/>
      <c r="K18" s="20"/>
      <c r="L18" s="21"/>
      <c r="M18" s="21"/>
      <c r="N18" s="20"/>
      <c r="O18" s="20"/>
      <c r="P18" s="34">
        <f t="shared" si="0"/>
        <v>41</v>
      </c>
      <c r="Q18" s="22" t="s">
        <v>10</v>
      </c>
    </row>
  </sheetData>
  <sheetProtection formatCells="0" formatColumns="0" formatRows="0" sort="0"/>
  <mergeCells count="8">
    <mergeCell ref="A6:D6"/>
    <mergeCell ref="Q7:Q8"/>
    <mergeCell ref="A7:A8"/>
    <mergeCell ref="B7:B8"/>
    <mergeCell ref="C7:C8"/>
    <mergeCell ref="E7:E8"/>
    <mergeCell ref="F7:P7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2021-10-29T06:42:03Z</cp:lastPrinted>
  <dcterms:created xsi:type="dcterms:W3CDTF">2011-01-26T13:35:26Z</dcterms:created>
  <dcterms:modified xsi:type="dcterms:W3CDTF">2021-12-09T08:38:35Z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